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civilfund2002.sharepoint.com/sites/share/Shared Documents/★10　スミセイ/2025年/４　応募書類/2　応募用紙、手引/アドバンスコース/"/>
    </mc:Choice>
  </mc:AlternateContent>
  <xr:revisionPtr revIDLastSave="1" documentId="8_{82C7636C-0861-4157-8B7E-AAEAD5492A13}" xr6:coauthVersionLast="47" xr6:coauthVersionMax="47" xr10:uidLastSave="{9AD0332A-69CC-4F89-AA39-C824538815D2}"/>
  <bookViews>
    <workbookView xWindow="250" yWindow="1060" windowWidth="18950" windowHeight="9740" xr2:uid="{00000000-000D-0000-FFFF-FFFF00000000}"/>
  </bookViews>
  <sheets>
    <sheet name="【応募用紙】アドバンスコース" sheetId="3" r:id="rId1"/>
    <sheet name="削除不可" sheetId="2" r:id="rId2"/>
  </sheets>
  <definedNames>
    <definedName name="_xlnm.Print_Area" localSheetId="0">【応募用紙】アドバンスコース!$A$1:$E$80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9" i="3" l="1"/>
  <c r="C69" i="3"/>
  <c r="E63" i="3"/>
  <c r="C63" i="3"/>
  <c r="E57" i="3"/>
  <c r="C57" i="3"/>
  <c r="C23" i="3"/>
  <c r="E17" i="3"/>
  <c r="C17" i="3"/>
  <c r="E29" i="3"/>
  <c r="C29" i="3"/>
  <c r="E23" i="3"/>
  <c r="C73" i="3" l="1"/>
  <c r="C33" i="3"/>
  <c r="E33" i="3"/>
  <c r="E34" i="3" s="1"/>
  <c r="E73" i="3"/>
  <c r="E74" i="3" s="1"/>
  <c r="E77" i="3" s="1"/>
  <c r="E37" i="3" l="1"/>
  <c r="E79" i="3"/>
</calcChain>
</file>

<file path=xl/sharedStrings.xml><?xml version="1.0" encoding="utf-8"?>
<sst xmlns="http://schemas.openxmlformats.org/spreadsheetml/2006/main" count="70" uniqueCount="38">
  <si>
    <t>費目</t>
  </si>
  <si>
    <t>使途（内容、単価×数量など）</t>
  </si>
  <si>
    <t>団体名：</t>
    <rPh sb="0" eb="2">
      <t>ダンタイ</t>
    </rPh>
    <rPh sb="2" eb="3">
      <t>メイ</t>
    </rPh>
    <phoneticPr fontId="8"/>
  </si>
  <si>
    <t>記入欄</t>
    <rPh sb="0" eb="2">
      <t>キニュウ</t>
    </rPh>
    <rPh sb="2" eb="3">
      <t>ラン</t>
    </rPh>
    <phoneticPr fontId="8"/>
  </si>
  <si>
    <t>謝金</t>
    <phoneticPr fontId="8"/>
  </si>
  <si>
    <t>広報・通信費</t>
    <phoneticPr fontId="8"/>
  </si>
  <si>
    <t>賃借料</t>
    <phoneticPr fontId="8"/>
  </si>
  <si>
    <t>印刷費</t>
    <phoneticPr fontId="8"/>
  </si>
  <si>
    <t>機材・備品費</t>
    <phoneticPr fontId="8"/>
  </si>
  <si>
    <t>事務局諸経費</t>
    <phoneticPr fontId="8"/>
  </si>
  <si>
    <t>その他</t>
    <rPh sb="2" eb="3">
      <t>タ</t>
    </rPh>
    <phoneticPr fontId="8"/>
  </si>
  <si>
    <t>※（自動計算）上記(1)(2)(3)の金額の合計（円）⇒</t>
    <phoneticPr fontId="8"/>
  </si>
  <si>
    <t>以下は自動計算となりますので記入しないでください。</t>
    <rPh sb="0" eb="2">
      <t>イカ</t>
    </rPh>
    <rPh sb="3" eb="5">
      <t>ジドウ</t>
    </rPh>
    <rPh sb="5" eb="7">
      <t>ケイサン</t>
    </rPh>
    <rPh sb="14" eb="16">
      <t>キニュウ</t>
    </rPh>
    <phoneticPr fontId="8"/>
  </si>
  <si>
    <t>うち助成希望金額
1年目（円）</t>
    <rPh sb="2" eb="4">
      <t>ジョセイ</t>
    </rPh>
    <rPh sb="4" eb="6">
      <t>キボウ</t>
    </rPh>
    <rPh sb="6" eb="7">
      <t>キン</t>
    </rPh>
    <rPh sb="7" eb="8">
      <t>ガク</t>
    </rPh>
    <phoneticPr fontId="8"/>
  </si>
  <si>
    <r>
      <t xml:space="preserve">(1)プロジェクト実施経費    </t>
    </r>
    <r>
      <rPr>
        <sz val="8"/>
        <color theme="1"/>
        <rFont val="ＭＳ Ｐ明朝"/>
        <family val="1"/>
        <charset val="128"/>
      </rPr>
      <t>※応募プロジェクトの実施に関わる経費</t>
    </r>
    <phoneticPr fontId="8"/>
  </si>
  <si>
    <r>
      <t xml:space="preserve">(2)事務局人件費    </t>
    </r>
    <r>
      <rPr>
        <sz val="8"/>
        <color theme="1"/>
        <rFont val="ＭＳ Ｐ明朝"/>
        <family val="1"/>
        <charset val="128"/>
      </rPr>
      <t>※応募プロジェクトに関わる事務局スタッフの人件費、アルバイト代など</t>
    </r>
    <phoneticPr fontId="8"/>
  </si>
  <si>
    <t>うち助成希望金額（円）</t>
    <rPh sb="2" eb="4">
      <t>ジョセイ</t>
    </rPh>
    <rPh sb="4" eb="6">
      <t>キボウ</t>
    </rPh>
    <rPh sb="6" eb="8">
      <t>キンガク</t>
    </rPh>
    <phoneticPr fontId="8"/>
  </si>
  <si>
    <t>1年目　応募金額
 （万円）</t>
    <rPh sb="1" eb="3">
      <t>ネンメ</t>
    </rPh>
    <rPh sb="4" eb="6">
      <t>オウボ</t>
    </rPh>
    <rPh sb="6" eb="8">
      <t>キンガク</t>
    </rPh>
    <rPh sb="11" eb="13">
      <t>マンエン</t>
    </rPh>
    <phoneticPr fontId="8"/>
  </si>
  <si>
    <t>うち助成希望金額
２年目（円）</t>
    <rPh sb="2" eb="4">
      <t>ジョセイ</t>
    </rPh>
    <rPh sb="4" eb="6">
      <t>キボウ</t>
    </rPh>
    <rPh sb="6" eb="7">
      <t>キン</t>
    </rPh>
    <rPh sb="7" eb="8">
      <t>ガク</t>
    </rPh>
    <phoneticPr fontId="8"/>
  </si>
  <si>
    <t>２年目　応募金額
 （万円）</t>
    <rPh sb="1" eb="3">
      <t>ネンメ</t>
    </rPh>
    <rPh sb="4" eb="6">
      <t>オウボ</t>
    </rPh>
    <rPh sb="6" eb="8">
      <t>キンガク</t>
    </rPh>
    <rPh sb="11" eb="13">
      <t>マンエン</t>
    </rPh>
    <phoneticPr fontId="8"/>
  </si>
  <si>
    <t xml:space="preserve">９－１．応募金額の内訳 （助成１年目）   </t>
    <rPh sb="13" eb="15">
      <t>ジョセイ</t>
    </rPh>
    <rPh sb="16" eb="18">
      <t>ネンメ</t>
    </rPh>
    <phoneticPr fontId="8"/>
  </si>
  <si>
    <t xml:space="preserve">９－２．応募金額の内訳 （助成２年目）   </t>
    <rPh sb="13" eb="15">
      <t>ジョセイ</t>
    </rPh>
    <rPh sb="16" eb="18">
      <t>ネンメ</t>
    </rPh>
    <phoneticPr fontId="8"/>
  </si>
  <si>
    <t>小計</t>
    <rPh sb="0" eb="1">
      <t>ショウ</t>
    </rPh>
    <rPh sb="1" eb="2">
      <t>ケイ</t>
    </rPh>
    <phoneticPr fontId="8"/>
  </si>
  <si>
    <r>
      <t xml:space="preserve">(3)事務局諸経費    </t>
    </r>
    <r>
      <rPr>
        <sz val="8"/>
        <color theme="1"/>
        <rFont val="ＭＳ Ｐ明朝"/>
        <family val="1"/>
        <charset val="128"/>
      </rPr>
      <t>※事務所の光熱水費、家賃などで応募プロジェクトに関わる部分としての按分額など</t>
    </r>
    <rPh sb="28" eb="30">
      <t>オウボ</t>
    </rPh>
    <rPh sb="37" eb="38">
      <t>カカ</t>
    </rPh>
    <rPh sb="40" eb="42">
      <t>ブブン</t>
    </rPh>
    <rPh sb="48" eb="49">
      <t>ガク</t>
    </rPh>
    <phoneticPr fontId="8"/>
  </si>
  <si>
    <t>(4)応募金額（1年目）</t>
    <rPh sb="3" eb="5">
      <t>オウボ</t>
    </rPh>
    <rPh sb="5" eb="7">
      <t>キンガク</t>
    </rPh>
    <rPh sb="9" eb="11">
      <t>ネンメ</t>
    </rPh>
    <phoneticPr fontId="8"/>
  </si>
  <si>
    <r>
      <t xml:space="preserve">(3)事務局諸経費    </t>
    </r>
    <r>
      <rPr>
        <sz val="8"/>
        <color theme="1"/>
        <rFont val="ＭＳ Ｐ明朝"/>
        <family val="1"/>
        <charset val="128"/>
      </rPr>
      <t>※事務所の光熱水費、家賃などで応募プロジェクトに関わる部分としての按分額など</t>
    </r>
    <phoneticPr fontId="8"/>
  </si>
  <si>
    <t>※（自動計算）上記の助成希望金額2年目の1万円未満を切り捨てた金額⇒</t>
    <rPh sb="2" eb="4">
      <t>ジドウ</t>
    </rPh>
    <rPh sb="4" eb="6">
      <t>ケイサン</t>
    </rPh>
    <rPh sb="10" eb="12">
      <t>ジョセイ</t>
    </rPh>
    <rPh sb="12" eb="14">
      <t>キボウ</t>
    </rPh>
    <rPh sb="14" eb="16">
      <t>キンガク</t>
    </rPh>
    <rPh sb="15" eb="16">
      <t>ガク</t>
    </rPh>
    <phoneticPr fontId="8"/>
  </si>
  <si>
    <t>※（自動計算）1年目、2年目助成金応募金額の合計金額⇒</t>
    <rPh sb="17" eb="19">
      <t>オウボ</t>
    </rPh>
    <rPh sb="19" eb="21">
      <t>キンガク</t>
    </rPh>
    <phoneticPr fontId="8"/>
  </si>
  <si>
    <t>※（自動計算）上記の助成希望金額１年目の1万円未満を切り捨てた金額⇒</t>
    <phoneticPr fontId="8"/>
  </si>
  <si>
    <t>自主財源も含めた
実施予算金額（円）</t>
    <rPh sb="13" eb="15">
      <t>キンガク</t>
    </rPh>
    <rPh sb="16" eb="17">
      <t>エン</t>
    </rPh>
    <phoneticPr fontId="8"/>
  </si>
  <si>
    <t>自主財源も含めた
実施予算金額（円）</t>
    <phoneticPr fontId="8"/>
  </si>
  <si>
    <t>(4)応募金額（２年目および１年目と２年目の合計）</t>
    <rPh sb="15" eb="17">
      <t>ネンメ</t>
    </rPh>
    <rPh sb="19" eb="21">
      <t>ネンメ</t>
    </rPh>
    <rPh sb="22" eb="24">
      <t>ゴウケイ</t>
    </rPh>
    <phoneticPr fontId="8"/>
  </si>
  <si>
    <t>※助成１年目について、応募プロジェクトの実施予算を、費目、使途ごとに金額を記入し、そのうち助成を希望する金額をご記入ください。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t>
    <rPh sb="1" eb="3">
      <t>ジョセイ</t>
    </rPh>
    <rPh sb="4" eb="6">
      <t>ネンメ</t>
    </rPh>
    <rPh sb="98" eb="100">
      <t>ギョウスウ</t>
    </rPh>
    <rPh sb="101" eb="102">
      <t>フ</t>
    </rPh>
    <rPh sb="107" eb="109">
      <t>ジドウ</t>
    </rPh>
    <rPh sb="109" eb="111">
      <t>ケイサン</t>
    </rPh>
    <rPh sb="118" eb="120">
      <t>バアイ</t>
    </rPh>
    <rPh sb="122" eb="124">
      <t>ゴウケイ</t>
    </rPh>
    <rPh sb="124" eb="125">
      <t>ラン</t>
    </rPh>
    <rPh sb="125" eb="126">
      <t>トウ</t>
    </rPh>
    <rPh sb="130" eb="132">
      <t>ケイサン</t>
    </rPh>
    <rPh sb="133" eb="134">
      <t>ウエ</t>
    </rPh>
    <rPh sb="134" eb="136">
      <t>キニュウ</t>
    </rPh>
    <phoneticPr fontId="8"/>
  </si>
  <si>
    <t>会議費</t>
    <phoneticPr fontId="8"/>
  </si>
  <si>
    <t>※助成２年目について、応募プロジェクトの実施予算を、費目、使途ごとに金額を記入し、そのうち助成を希望する金額をご記入ください。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　</t>
    <rPh sb="1" eb="3">
      <t>ジョセイ</t>
    </rPh>
    <rPh sb="4" eb="6">
      <t>ネンメ</t>
    </rPh>
    <phoneticPr fontId="8"/>
  </si>
  <si>
    <t>旅費交通費</t>
    <phoneticPr fontId="8"/>
  </si>
  <si>
    <t>消耗品費</t>
    <phoneticPr fontId="8"/>
  </si>
  <si>
    <t>事務局人件費</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</si>
</sst>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b/>
      <sz val="10.5"/>
      <color theme="1"/>
      <name val="ＭＳ Ｐゴシック"/>
      <family val="3"/>
      <charset val="128"/>
    </font>
    <font>
      <sz val="8"/>
      <color theme="1"/>
      <name val="ＭＳ Ｐ明朝"/>
      <family val="1"/>
      <charset val="128"/>
    </font>
    <font>
      <b/>
      <sz val="10"/>
      <color theme="1"/>
      <name val="ＭＳ Ｐゴシック"/>
      <family val="3"/>
      <charset val="128"/>
    </font>
    <font>
      <sz val="10"/>
      <color theme="1"/>
      <name val="ＭＳ 明朝"/>
      <family val="1"/>
      <charset val="128"/>
    </font>
    <font>
      <sz val="9"/>
      <color theme="1"/>
      <name val="ＭＳ Ｐ明朝"/>
      <family val="1"/>
      <charset val="128"/>
    </font>
    <font>
      <sz val="10"/>
      <color theme="1"/>
      <name val="Arial Black"/>
      <family val="2"/>
    </font>
    <font>
      <sz val="9"/>
      <color theme="1"/>
      <name val="ＭＳ 明朝"/>
      <family val="1"/>
      <charset val="128"/>
    </font>
    <font>
      <sz val="6"/>
      <name val="游ゴシック"/>
      <family val="2"/>
      <charset val="128"/>
      <scheme val="minor"/>
    </font>
    <font>
      <sz val="9"/>
      <color theme="1"/>
      <name val="Century"/>
      <family val="1"/>
    </font>
    <font>
      <sz val="9"/>
      <color theme="1"/>
      <name val="Arial Black"/>
      <family val="2"/>
    </font>
    <font>
      <b/>
      <sz val="10"/>
      <color theme="1"/>
      <name val="ＭＳ 明朝"/>
      <family val="1"/>
      <charset val="128"/>
    </font>
    <font>
      <sz val="10"/>
      <name val="Arial Black"/>
      <family val="2"/>
    </font>
    <font>
      <sz val="9"/>
      <name val="ＭＳ 明朝"/>
      <family val="1"/>
      <charset val="128"/>
    </font>
    <font>
      <b/>
      <sz val="10"/>
      <name val="ＭＳ Ｐゴシック"/>
      <family val="3"/>
      <charset val="128"/>
    </font>
    <font>
      <sz val="9"/>
      <color theme="1"/>
      <name val="Yu Gothic UI"/>
      <family val="3"/>
      <charset val="128"/>
    </font>
    <font>
      <sz val="10"/>
      <color theme="1"/>
      <name val="Yu Gothic UI"/>
      <family val="3"/>
      <charset val="128"/>
    </font>
    <font>
      <b/>
      <sz val="10"/>
      <color theme="1"/>
      <name val="Yu Gothic UI"/>
      <family val="3"/>
      <charset val="128"/>
    </font>
    <font>
      <b/>
      <sz val="9"/>
      <color theme="1"/>
      <name val="ＭＳ Ｐ明朝"/>
      <family val="1"/>
      <charset val="128"/>
    </font>
    <font>
      <sz val="16"/>
      <name val="Arial Black"/>
      <family val="2"/>
    </font>
    <font>
      <sz val="10"/>
      <color theme="1"/>
      <name val="游ゴシック"/>
      <family val="2"/>
      <charset val="128"/>
      <scheme val="minor"/>
    </font>
    <font>
      <sz val="16"/>
      <color rgb="FFFF0000"/>
      <name val="Arial Black"/>
      <family val="2"/>
    </font>
    <font>
      <sz val="8"/>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79998168889431442"/>
        <bgColor indexed="64"/>
      </patternFill>
    </fill>
  </fills>
  <borders count="18">
    <border>
      <left/>
      <right/>
      <top/>
      <bottom/>
      <diagonal/>
    </border>
    <border>
      <left/>
      <right style="medium">
        <color indexed="64"/>
      </right>
      <top style="thick">
        <color indexed="64"/>
      </top>
      <bottom style="medium">
        <color indexed="64"/>
      </bottom>
      <diagonal/>
    </border>
    <border>
      <left/>
      <right style="thick">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Dashed">
        <color auto="1"/>
      </top>
      <bottom/>
      <diagonal/>
    </border>
    <border>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Alignment="1">
      <alignment horizontal="center" vertical="center" wrapText="1"/>
    </xf>
    <xf numFmtId="0" fontId="9" fillId="0" borderId="0" xfId="0" applyFont="1">
      <alignment vertical="center"/>
    </xf>
    <xf numFmtId="0" fontId="4" fillId="0" borderId="0" xfId="0" applyFont="1" applyAlignment="1">
      <alignment vertical="center" wrapText="1"/>
    </xf>
    <xf numFmtId="0" fontId="11" fillId="0" borderId="0" xfId="0" applyFont="1" applyAlignment="1">
      <alignment vertical="center" wrapText="1"/>
    </xf>
    <xf numFmtId="176" fontId="10" fillId="2" borderId="3" xfId="0" applyNumberFormat="1" applyFont="1" applyFill="1" applyBorder="1" applyAlignment="1">
      <alignment horizontal="right" vertical="center" wrapText="1"/>
    </xf>
    <xf numFmtId="176" fontId="10" fillId="2" borderId="4" xfId="0" applyNumberFormat="1" applyFont="1" applyFill="1" applyBorder="1" applyAlignment="1">
      <alignment horizontal="right" vertical="center" wrapText="1"/>
    </xf>
    <xf numFmtId="176" fontId="10" fillId="2" borderId="7" xfId="0" applyNumberFormat="1" applyFont="1" applyFill="1" applyBorder="1" applyAlignment="1">
      <alignment horizontal="right" vertical="center" wrapText="1"/>
    </xf>
    <xf numFmtId="0" fontId="12" fillId="0" borderId="0" xfId="0" applyFont="1" applyAlignment="1">
      <alignment horizontal="right"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176" fontId="10" fillId="0" borderId="7" xfId="0" applyNumberFormat="1" applyFont="1" applyBorder="1" applyAlignment="1">
      <alignment horizontal="right" vertical="center" wrapText="1"/>
    </xf>
    <xf numFmtId="0" fontId="5" fillId="3" borderId="1"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7" fillId="2" borderId="8" xfId="0" applyFont="1" applyFill="1" applyBorder="1" applyAlignment="1">
      <alignment vertical="center" wrapText="1"/>
    </xf>
    <xf numFmtId="0" fontId="18" fillId="3" borderId="9" xfId="0" applyFont="1" applyFill="1" applyBorder="1" applyAlignment="1">
      <alignment horizontal="center" vertical="center" wrapText="1"/>
    </xf>
    <xf numFmtId="0" fontId="7" fillId="0" borderId="2" xfId="0" applyFont="1" applyBorder="1" applyAlignment="1">
      <alignment horizontal="right" vertical="center" wrapText="1"/>
    </xf>
    <xf numFmtId="0" fontId="18" fillId="0" borderId="0" xfId="0" applyFont="1" applyAlignment="1">
      <alignment horizontal="center" vertical="center" wrapText="1"/>
    </xf>
    <xf numFmtId="176" fontId="19" fillId="0" borderId="6" xfId="0" applyNumberFormat="1" applyFont="1" applyBorder="1" applyAlignment="1">
      <alignment horizontal="center" vertical="center" wrapText="1"/>
    </xf>
    <xf numFmtId="0" fontId="0" fillId="0" borderId="10" xfId="0" applyBorder="1">
      <alignment vertical="center"/>
    </xf>
    <xf numFmtId="0" fontId="20" fillId="0" borderId="0" xfId="0" applyFont="1">
      <alignment vertical="center"/>
    </xf>
    <xf numFmtId="0" fontId="13" fillId="0" borderId="0" xfId="0" applyFont="1" applyAlignment="1">
      <alignment horizontal="right"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5" fillId="0" borderId="11" xfId="0" applyFont="1" applyBorder="1" applyAlignment="1">
      <alignment horizontal="center" vertical="center" wrapText="1"/>
    </xf>
    <xf numFmtId="176" fontId="10" fillId="0" borderId="11" xfId="0" applyNumberFormat="1" applyFont="1" applyBorder="1" applyAlignment="1">
      <alignment horizontal="right" vertical="center" wrapText="1"/>
    </xf>
    <xf numFmtId="176" fontId="10" fillId="0" borderId="12" xfId="0" applyNumberFormat="1" applyFont="1" applyBorder="1" applyAlignment="1">
      <alignment horizontal="right" vertical="center" wrapText="1"/>
    </xf>
    <xf numFmtId="0" fontId="13" fillId="0" borderId="2" xfId="0" applyFont="1" applyBorder="1" applyAlignment="1">
      <alignment horizontal="right" vertical="center" wrapText="1"/>
    </xf>
    <xf numFmtId="0" fontId="6" fillId="0" borderId="0" xfId="0" applyFont="1" applyAlignment="1">
      <alignment horizontal="right" vertical="center" wrapText="1"/>
    </xf>
    <xf numFmtId="176" fontId="10" fillId="0" borderId="0" xfId="0" applyNumberFormat="1" applyFont="1" applyAlignment="1">
      <alignment horizontal="right" vertical="center" wrapText="1"/>
    </xf>
    <xf numFmtId="0" fontId="15" fillId="4" borderId="4" xfId="0" applyFont="1" applyFill="1" applyBorder="1" applyAlignment="1">
      <alignment horizontal="left" vertical="center" wrapText="1"/>
    </xf>
    <xf numFmtId="176" fontId="10" fillId="4" borderId="4" xfId="0" applyNumberFormat="1" applyFont="1" applyFill="1" applyBorder="1" applyAlignment="1">
      <alignment horizontal="right" vertical="center" wrapText="1"/>
    </xf>
    <xf numFmtId="0" fontId="15" fillId="4" borderId="5" xfId="0" applyFont="1" applyFill="1" applyBorder="1" applyAlignment="1">
      <alignment horizontal="left" vertical="center" wrapText="1"/>
    </xf>
    <xf numFmtId="176" fontId="10" fillId="4" borderId="7" xfId="0" applyNumberFormat="1" applyFont="1" applyFill="1" applyBorder="1" applyAlignment="1">
      <alignment horizontal="right" vertical="center" wrapText="1"/>
    </xf>
    <xf numFmtId="176" fontId="10" fillId="4" borderId="13" xfId="0" applyNumberFormat="1" applyFont="1" applyFill="1" applyBorder="1" applyAlignment="1">
      <alignment horizontal="right" vertical="center" wrapText="1"/>
    </xf>
    <xf numFmtId="176" fontId="10" fillId="4" borderId="14" xfId="0" applyNumberFormat="1" applyFont="1" applyFill="1" applyBorder="1" applyAlignment="1">
      <alignment horizontal="right" vertical="center" wrapText="1"/>
    </xf>
    <xf numFmtId="176" fontId="10" fillId="4" borderId="15" xfId="0" applyNumberFormat="1" applyFont="1" applyFill="1" applyBorder="1" applyAlignment="1">
      <alignment horizontal="right" vertical="center" wrapText="1"/>
    </xf>
    <xf numFmtId="176" fontId="10" fillId="4" borderId="3" xfId="0" applyNumberFormat="1" applyFont="1" applyFill="1" applyBorder="1" applyAlignment="1">
      <alignment horizontal="right" vertical="center" wrapText="1"/>
    </xf>
    <xf numFmtId="0" fontId="15" fillId="4" borderId="3" xfId="0" applyFont="1" applyFill="1" applyBorder="1" applyAlignment="1">
      <alignment horizontal="left" vertical="center" wrapText="1"/>
    </xf>
    <xf numFmtId="0" fontId="17" fillId="4" borderId="8" xfId="0" applyFont="1" applyFill="1" applyBorder="1" applyAlignment="1">
      <alignment vertical="center" wrapText="1"/>
    </xf>
    <xf numFmtId="176" fontId="19" fillId="0" borderId="7" xfId="0" applyNumberFormat="1" applyFont="1" applyBorder="1" applyAlignment="1">
      <alignment horizontal="center" vertical="center" wrapText="1"/>
    </xf>
    <xf numFmtId="176" fontId="19" fillId="0" borderId="16" xfId="0" applyNumberFormat="1" applyFont="1" applyBorder="1" applyAlignment="1">
      <alignment horizontal="center" vertical="center" wrapText="1"/>
    </xf>
    <xf numFmtId="0" fontId="2" fillId="2" borderId="0" xfId="0" applyFont="1" applyFill="1" applyAlignment="1">
      <alignment horizontal="center" vertical="center" wrapText="1"/>
    </xf>
    <xf numFmtId="176" fontId="21" fillId="0" borderId="7" xfId="0" applyNumberFormat="1" applyFont="1" applyBorder="1" applyAlignment="1">
      <alignment horizontal="center" vertical="center" wrapText="1"/>
    </xf>
    <xf numFmtId="0" fontId="2" fillId="4" borderId="0" xfId="0" applyFont="1" applyFill="1" applyAlignment="1">
      <alignment horizontal="center" vertical="center" wrapText="1"/>
    </xf>
    <xf numFmtId="0" fontId="5" fillId="3" borderId="17" xfId="0" applyFont="1" applyFill="1" applyBorder="1" applyAlignment="1">
      <alignment horizontal="center" vertical="center" wrapText="1"/>
    </xf>
    <xf numFmtId="0" fontId="16" fillId="4" borderId="14" xfId="0" applyFont="1" applyFill="1" applyBorder="1" applyAlignment="1">
      <alignment horizontal="justify" vertical="center" wrapText="1"/>
    </xf>
    <xf numFmtId="0" fontId="16" fillId="4" borderId="15" xfId="0" applyFont="1" applyFill="1" applyBorder="1" applyAlignment="1">
      <alignment horizontal="justify" vertical="center" wrapText="1"/>
    </xf>
    <xf numFmtId="0" fontId="16" fillId="4" borderId="13" xfId="0" applyFont="1" applyFill="1" applyBorder="1" applyAlignment="1">
      <alignment horizontal="justify" vertical="center" wrapText="1"/>
    </xf>
    <xf numFmtId="0" fontId="16" fillId="2" borderId="13"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6"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xf>
    <xf numFmtId="0" fontId="13" fillId="0" borderId="0" xfId="0" applyFont="1" applyAlignment="1">
      <alignment horizontal="right" vertical="center" wrapText="1"/>
    </xf>
    <xf numFmtId="0" fontId="1" fillId="0" borderId="0" xfId="0" applyFont="1" applyAlignment="1">
      <alignment horizontal="left" vertical="center"/>
    </xf>
    <xf numFmtId="0" fontId="22" fillId="0" borderId="0" xfId="0" applyFont="1" applyAlignment="1">
      <alignment horizontal="left" vertical="center" wrapText="1"/>
    </xf>
    <xf numFmtId="0" fontId="3"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117928</xdr:colOff>
      <xdr:row>0</xdr:row>
      <xdr:rowOff>54428</xdr:rowOff>
    </xdr:from>
    <xdr:to>
      <xdr:col>12</xdr:col>
      <xdr:colOff>598714</xdr:colOff>
      <xdr:row>8</xdr:row>
      <xdr:rowOff>54428</xdr:rowOff>
    </xdr:to>
    <xdr:sp macro="" textlink="">
      <xdr:nvSpPr>
        <xdr:cNvPr id="3" name="テキスト ボックス 2">
          <a:extLst>
            <a:ext uri="{FF2B5EF4-FFF2-40B4-BE49-F238E27FC236}">
              <a16:creationId xmlns:a16="http://schemas.microsoft.com/office/drawing/2014/main" id="{C5B37CA8-068E-4DD0-B897-E1B799EEC35B}"/>
            </a:ext>
          </a:extLst>
        </xdr:cNvPr>
        <xdr:cNvSpPr txBox="1"/>
      </xdr:nvSpPr>
      <xdr:spPr>
        <a:xfrm>
          <a:off x="7819571" y="54428"/>
          <a:ext cx="4653643" cy="2050143"/>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050">
              <a:solidFill>
                <a:schemeClr val="dk1"/>
              </a:solidFill>
              <a:effectLst/>
              <a:latin typeface="+mn-lt"/>
              <a:ea typeface="+mn-ea"/>
              <a:cs typeface="+mn-cs"/>
            </a:rPr>
            <a:t>以下の費目は助成の対象となりませんのでご注意ください。</a:t>
          </a:r>
          <a:endParaRPr lang="ja-JP" altLang="ja-JP" sz="900">
            <a:effectLst/>
          </a:endParaRPr>
        </a:p>
        <a:p>
          <a:r>
            <a:rPr lang="ja-JP" altLang="ja-JP" sz="1050">
              <a:solidFill>
                <a:sysClr val="windowText" lastClr="000000"/>
              </a:solidFill>
              <a:effectLst/>
              <a:latin typeface="+mn-lt"/>
              <a:ea typeface="+mn-ea"/>
              <a:cs typeface="+mn-cs"/>
            </a:rPr>
            <a:t>・プロジェクトとは直接的に関係がない日常的に使用するパソコン、プリンターなどの事務用</a:t>
          </a:r>
          <a:r>
            <a:rPr lang="ja-JP" altLang="en-US" sz="1050">
              <a:solidFill>
                <a:sysClr val="windowText" lastClr="000000"/>
              </a:solidFill>
              <a:effectLst/>
              <a:latin typeface="+mn-lt"/>
              <a:ea typeface="+mn-ea"/>
              <a:cs typeface="+mn-cs"/>
            </a:rPr>
            <a:t>品</a:t>
          </a:r>
          <a:r>
            <a:rPr lang="ja-JP" altLang="ja-JP" sz="1050">
              <a:solidFill>
                <a:sysClr val="windowText" lastClr="000000"/>
              </a:solidFill>
              <a:effectLst/>
              <a:latin typeface="+mn-lt"/>
              <a:ea typeface="+mn-ea"/>
              <a:cs typeface="+mn-cs"/>
            </a:rPr>
            <a:t>、備品</a:t>
          </a:r>
          <a:endParaRPr lang="ja-JP" altLang="ja-JP" sz="900">
            <a:solidFill>
              <a:sysClr val="windowText" lastClr="000000"/>
            </a:solidFill>
            <a:effectLst/>
          </a:endParaRPr>
        </a:p>
        <a:p>
          <a:r>
            <a:rPr lang="ja-JP" altLang="ja-JP" sz="1050">
              <a:solidFill>
                <a:sysClr val="windowText" lastClr="000000"/>
              </a:solidFill>
              <a:effectLst/>
              <a:latin typeface="+mn-lt"/>
              <a:ea typeface="+mn-ea"/>
              <a:cs typeface="+mn-cs"/>
            </a:rPr>
            <a:t>・資産価値があり売却可能なもの（乗用車、音響設備など）。</a:t>
          </a:r>
          <a:endParaRPr lang="ja-JP" altLang="ja-JP" sz="900">
            <a:solidFill>
              <a:sysClr val="windowText" lastClr="000000"/>
            </a:solidFill>
            <a:effectLst/>
          </a:endParaRPr>
        </a:p>
        <a:p>
          <a:r>
            <a:rPr lang="ja-JP" altLang="ja-JP" sz="1050">
              <a:solidFill>
                <a:schemeClr val="dk1"/>
              </a:solidFill>
              <a:effectLst/>
              <a:latin typeface="+mn-lt"/>
              <a:ea typeface="+mn-ea"/>
              <a:cs typeface="+mn-cs"/>
            </a:rPr>
            <a:t>・１点３０万円を超えるような機材・備品</a:t>
          </a:r>
          <a:endParaRPr lang="ja-JP" altLang="ja-JP" sz="900">
            <a:effectLst/>
          </a:endParaRPr>
        </a:p>
        <a:p>
          <a:r>
            <a:rPr lang="ja-JP" altLang="ja-JP" sz="1050">
              <a:solidFill>
                <a:schemeClr val="dk1"/>
              </a:solidFill>
              <a:effectLst/>
              <a:latin typeface="+mn-lt"/>
              <a:ea typeface="+mn-ea"/>
              <a:cs typeface="+mn-cs"/>
            </a:rPr>
            <a:t>・会議での弁</a:t>
          </a:r>
          <a:r>
            <a:rPr lang="ja-JP" altLang="ja-JP" sz="1050">
              <a:solidFill>
                <a:sysClr val="windowText" lastClr="000000"/>
              </a:solidFill>
              <a:effectLst/>
              <a:latin typeface="+mn-lt"/>
              <a:ea typeface="+mn-ea"/>
              <a:cs typeface="+mn-cs"/>
            </a:rPr>
            <a:t>当代や懇親会費などの飲食費（熱中症対策</a:t>
          </a:r>
          <a:r>
            <a:rPr lang="ja-JP" altLang="en-US" sz="1050">
              <a:solidFill>
                <a:sysClr val="windowText" lastClr="000000"/>
              </a:solidFill>
              <a:effectLst/>
              <a:latin typeface="+mn-lt"/>
              <a:ea typeface="+mn-ea"/>
              <a:cs typeface="+mn-cs"/>
            </a:rPr>
            <a:t>等</a:t>
          </a:r>
          <a:r>
            <a:rPr lang="ja-JP" altLang="ja-JP" sz="1050">
              <a:solidFill>
                <a:sysClr val="windowText" lastClr="000000"/>
              </a:solidFill>
              <a:effectLst/>
              <a:latin typeface="+mn-lt"/>
              <a:ea typeface="+mn-ea"/>
              <a:cs typeface="+mn-cs"/>
            </a:rPr>
            <a:t>の飲料代は可）</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80"/>
  <sheetViews>
    <sheetView tabSelected="1" view="pageLayout" topLeftCell="A33" zoomScale="85" zoomScaleNormal="85" zoomScaleSheetLayoutView="70" zoomScalePageLayoutView="85" workbookViewId="0">
      <selection activeCell="C39" sqref="C39"/>
    </sheetView>
  </sheetViews>
  <sheetFormatPr defaultRowHeight="18" x14ac:dyDescent="0.55000000000000004"/>
  <cols>
    <col min="1" max="1" width="15.58203125" customWidth="1"/>
    <col min="2" max="2" width="48.75" customWidth="1"/>
    <col min="3" max="3" width="17.33203125" customWidth="1"/>
    <col min="4" max="4" width="2.5" customWidth="1"/>
    <col min="5" max="5" width="16.75" customWidth="1"/>
    <col min="6" max="6" width="2.58203125" customWidth="1"/>
  </cols>
  <sheetData>
    <row r="1" spans="1:5" x14ac:dyDescent="0.55000000000000004">
      <c r="A1" s="58" t="s">
        <v>20</v>
      </c>
      <c r="B1" s="58"/>
      <c r="C1" s="58"/>
      <c r="D1" s="58"/>
      <c r="E1" s="58"/>
    </row>
    <row r="2" spans="1:5" ht="24.65" customHeight="1" x14ac:dyDescent="0.55000000000000004">
      <c r="A2" s="59" t="s">
        <v>32</v>
      </c>
      <c r="B2" s="59"/>
      <c r="C2" s="59"/>
      <c r="D2" s="59"/>
      <c r="E2" s="59"/>
    </row>
    <row r="3" spans="1:5" ht="7.5" customHeight="1" thickBot="1" x14ac:dyDescent="0.6">
      <c r="A3" s="25"/>
      <c r="B3" s="25"/>
      <c r="C3" s="25"/>
      <c r="D3" s="25"/>
      <c r="E3" s="25"/>
    </row>
    <row r="4" spans="1:5" ht="24.65" customHeight="1" thickBot="1" x14ac:dyDescent="0.6">
      <c r="A4" s="17" t="s">
        <v>2</v>
      </c>
      <c r="B4" s="16"/>
      <c r="C4" s="25"/>
      <c r="D4" s="25"/>
      <c r="E4" s="44" t="s">
        <v>3</v>
      </c>
    </row>
    <row r="5" spans="1:5" ht="18.5" thickBot="1" x14ac:dyDescent="0.6">
      <c r="A5" s="60" t="s">
        <v>14</v>
      </c>
      <c r="B5" s="60"/>
      <c r="C5" s="60"/>
      <c r="D5" s="60"/>
      <c r="E5" s="60"/>
    </row>
    <row r="6" spans="1:5" ht="23" thickTop="1" thickBot="1" x14ac:dyDescent="0.6">
      <c r="A6" s="12" t="s">
        <v>0</v>
      </c>
      <c r="B6" s="12" t="s">
        <v>1</v>
      </c>
      <c r="C6" s="12" t="s">
        <v>29</v>
      </c>
      <c r="D6" s="26"/>
      <c r="E6" s="12" t="s">
        <v>13</v>
      </c>
    </row>
    <row r="7" spans="1:5" ht="23.15" customHeight="1" x14ac:dyDescent="0.55000000000000004">
      <c r="A7" s="51"/>
      <c r="B7" s="13"/>
      <c r="C7" s="5"/>
      <c r="D7" s="27"/>
      <c r="E7" s="5"/>
    </row>
    <row r="8" spans="1:5" ht="23.15" customHeight="1" x14ac:dyDescent="0.55000000000000004">
      <c r="A8" s="52"/>
      <c r="B8" s="14"/>
      <c r="C8" s="6"/>
      <c r="D8" s="27"/>
      <c r="E8" s="6"/>
    </row>
    <row r="9" spans="1:5" ht="23.15" customHeight="1" x14ac:dyDescent="0.55000000000000004">
      <c r="A9" s="52"/>
      <c r="B9" s="14"/>
      <c r="C9" s="6"/>
      <c r="D9" s="27"/>
      <c r="E9" s="6"/>
    </row>
    <row r="10" spans="1:5" ht="23.15" customHeight="1" x14ac:dyDescent="0.55000000000000004">
      <c r="A10" s="52"/>
      <c r="B10" s="14"/>
      <c r="C10" s="6"/>
      <c r="D10" s="27"/>
      <c r="E10" s="6"/>
    </row>
    <row r="11" spans="1:5" ht="23.15" customHeight="1" x14ac:dyDescent="0.55000000000000004">
      <c r="A11" s="52"/>
      <c r="B11" s="14"/>
      <c r="C11" s="6"/>
      <c r="D11" s="27"/>
      <c r="E11" s="6"/>
    </row>
    <row r="12" spans="1:5" ht="23.15" customHeight="1" x14ac:dyDescent="0.55000000000000004">
      <c r="A12" s="52"/>
      <c r="B12" s="14"/>
      <c r="C12" s="6"/>
      <c r="D12" s="27"/>
      <c r="E12" s="6"/>
    </row>
    <row r="13" spans="1:5" ht="23.15" customHeight="1" x14ac:dyDescent="0.55000000000000004">
      <c r="A13" s="52"/>
      <c r="B13" s="14"/>
      <c r="C13" s="6"/>
      <c r="D13" s="27"/>
      <c r="E13" s="6"/>
    </row>
    <row r="14" spans="1:5" ht="23.15" customHeight="1" x14ac:dyDescent="0.55000000000000004">
      <c r="A14" s="52"/>
      <c r="B14" s="14"/>
      <c r="C14" s="6"/>
      <c r="D14" s="27"/>
      <c r="E14" s="6"/>
    </row>
    <row r="15" spans="1:5" ht="23.15" customHeight="1" x14ac:dyDescent="0.55000000000000004">
      <c r="A15" s="52"/>
      <c r="B15" s="14"/>
      <c r="C15" s="6"/>
      <c r="D15" s="27"/>
      <c r="E15" s="6"/>
    </row>
    <row r="16" spans="1:5" ht="23.15" customHeight="1" thickBot="1" x14ac:dyDescent="0.6">
      <c r="A16" s="53"/>
      <c r="B16" s="15"/>
      <c r="C16" s="6"/>
      <c r="D16" s="27"/>
      <c r="E16" s="6"/>
    </row>
    <row r="17" spans="1:5" ht="23.15" customHeight="1" thickTop="1" thickBot="1" x14ac:dyDescent="0.6">
      <c r="A17" s="9"/>
      <c r="B17" s="10" t="s">
        <v>22</v>
      </c>
      <c r="C17" s="7">
        <f>SUM(C7:C16)</f>
        <v>0</v>
      </c>
      <c r="D17" s="28"/>
      <c r="E17" s="7">
        <f>SUM(E7:E16)</f>
        <v>0</v>
      </c>
    </row>
    <row r="18" spans="1:5" ht="19" thickTop="1" thickBot="1" x14ac:dyDescent="0.6">
      <c r="A18" s="56" t="s">
        <v>15</v>
      </c>
      <c r="B18" s="56"/>
      <c r="C18" s="56"/>
      <c r="D18" s="56"/>
      <c r="E18" s="56"/>
    </row>
    <row r="19" spans="1:5" ht="23" thickTop="1" thickBot="1" x14ac:dyDescent="0.6">
      <c r="A19" s="12" t="s">
        <v>0</v>
      </c>
      <c r="B19" s="12" t="s">
        <v>1</v>
      </c>
      <c r="C19" s="12" t="s">
        <v>29</v>
      </c>
      <c r="D19" s="26"/>
      <c r="E19" s="12" t="s">
        <v>13</v>
      </c>
    </row>
    <row r="20" spans="1:5" ht="23.15" customHeight="1" x14ac:dyDescent="0.55000000000000004">
      <c r="A20" s="52"/>
      <c r="B20" s="14"/>
      <c r="C20" s="6"/>
      <c r="D20" s="27"/>
      <c r="E20" s="6"/>
    </row>
    <row r="21" spans="1:5" ht="23.15" customHeight="1" x14ac:dyDescent="0.55000000000000004">
      <c r="A21" s="52"/>
      <c r="B21" s="14"/>
      <c r="C21" s="6"/>
      <c r="D21" s="27"/>
      <c r="E21" s="6"/>
    </row>
    <row r="22" spans="1:5" ht="23.15" customHeight="1" thickBot="1" x14ac:dyDescent="0.6">
      <c r="A22" s="53"/>
      <c r="B22" s="15"/>
      <c r="C22" s="6"/>
      <c r="D22" s="27"/>
      <c r="E22" s="6"/>
    </row>
    <row r="23" spans="1:5" ht="19" thickTop="1" thickBot="1" x14ac:dyDescent="0.6">
      <c r="A23" s="9"/>
      <c r="B23" s="10" t="s">
        <v>22</v>
      </c>
      <c r="C23" s="7">
        <f>SUM(C20:C22)</f>
        <v>0</v>
      </c>
      <c r="D23" s="28"/>
      <c r="E23" s="7">
        <f>SUM(E20:E22)</f>
        <v>0</v>
      </c>
    </row>
    <row r="24" spans="1:5" ht="19" thickTop="1" thickBot="1" x14ac:dyDescent="0.6">
      <c r="A24" s="56" t="s">
        <v>23</v>
      </c>
      <c r="B24" s="56"/>
      <c r="C24" s="56"/>
      <c r="D24" s="56"/>
      <c r="E24" s="56"/>
    </row>
    <row r="25" spans="1:5" ht="23.15" customHeight="1" thickTop="1" thickBot="1" x14ac:dyDescent="0.6">
      <c r="A25" s="12" t="s">
        <v>0</v>
      </c>
      <c r="B25" s="12" t="s">
        <v>1</v>
      </c>
      <c r="C25" s="12" t="s">
        <v>29</v>
      </c>
      <c r="D25" s="27"/>
      <c r="E25" s="12" t="s">
        <v>13</v>
      </c>
    </row>
    <row r="26" spans="1:5" ht="23.15" customHeight="1" x14ac:dyDescent="0.55000000000000004">
      <c r="A26" s="52"/>
      <c r="B26" s="14"/>
      <c r="C26" s="6"/>
      <c r="D26" s="27"/>
      <c r="E26" s="6"/>
    </row>
    <row r="27" spans="1:5" ht="23.15" customHeight="1" x14ac:dyDescent="0.55000000000000004">
      <c r="A27" s="52"/>
      <c r="B27" s="14"/>
      <c r="C27" s="6"/>
      <c r="D27" s="27"/>
      <c r="E27" s="6"/>
    </row>
    <row r="28" spans="1:5" ht="23.15" customHeight="1" thickBot="1" x14ac:dyDescent="0.6">
      <c r="A28" s="53"/>
      <c r="B28" s="15"/>
      <c r="C28" s="6"/>
      <c r="D28" s="27"/>
      <c r="E28" s="6"/>
    </row>
    <row r="29" spans="1:5" ht="19" thickTop="1" thickBot="1" x14ac:dyDescent="0.6">
      <c r="A29" s="9"/>
      <c r="B29" s="10" t="s">
        <v>22</v>
      </c>
      <c r="C29" s="7">
        <f>SUM(C26:C28)</f>
        <v>0</v>
      </c>
      <c r="D29" s="28"/>
      <c r="E29" s="7">
        <f>SUM(E26:E28)</f>
        <v>0</v>
      </c>
    </row>
    <row r="30" spans="1:5" ht="17.5" customHeight="1" thickTop="1" thickBot="1" x14ac:dyDescent="0.6">
      <c r="A30" s="22" t="s">
        <v>12</v>
      </c>
    </row>
    <row r="31" spans="1:5" x14ac:dyDescent="0.55000000000000004">
      <c r="A31" s="21"/>
      <c r="B31" s="21"/>
      <c r="C31" s="21"/>
      <c r="D31" s="21"/>
      <c r="E31" s="21"/>
    </row>
    <row r="32" spans="1:5" ht="24.65" customHeight="1" thickBot="1" x14ac:dyDescent="0.6">
      <c r="A32" s="55" t="s">
        <v>24</v>
      </c>
      <c r="B32" s="55"/>
      <c r="C32" s="1" t="s">
        <v>30</v>
      </c>
      <c r="D32" s="1"/>
      <c r="E32" s="1" t="s">
        <v>16</v>
      </c>
    </row>
    <row r="33" spans="1:5" ht="19" thickTop="1" thickBot="1" x14ac:dyDescent="0.6">
      <c r="A33" s="4"/>
      <c r="B33" s="18" t="s">
        <v>11</v>
      </c>
      <c r="C33" s="11">
        <f>C17+C23+C29</f>
        <v>0</v>
      </c>
      <c r="D33" s="28"/>
      <c r="E33" s="11">
        <f>E17+E23+E29</f>
        <v>0</v>
      </c>
    </row>
    <row r="34" spans="1:5" ht="16" hidden="1" customHeight="1" thickTop="1" x14ac:dyDescent="0.55000000000000004">
      <c r="A34" s="3"/>
      <c r="B34" s="3"/>
      <c r="C34" s="3"/>
      <c r="D34" s="3"/>
      <c r="E34" s="3">
        <f>TRUNC(E33,-4)/10000</f>
        <v>0</v>
      </c>
    </row>
    <row r="35" spans="1:5" ht="9.75" customHeight="1" thickTop="1" x14ac:dyDescent="0.55000000000000004">
      <c r="A35" s="54"/>
      <c r="B35" s="54"/>
      <c r="C35" s="54"/>
      <c r="D35" s="30"/>
      <c r="E35" s="24"/>
    </row>
    <row r="36" spans="1:5" ht="22.5" thickBot="1" x14ac:dyDescent="0.6">
      <c r="A36" s="8"/>
      <c r="B36" s="8"/>
      <c r="C36" s="8"/>
      <c r="D36" s="8"/>
      <c r="E36" s="19" t="s">
        <v>17</v>
      </c>
    </row>
    <row r="37" spans="1:5" ht="34" customHeight="1" thickTop="1" thickBot="1" x14ac:dyDescent="0.6">
      <c r="A37" s="57" t="s">
        <v>28</v>
      </c>
      <c r="B37" s="57"/>
      <c r="C37" s="57"/>
      <c r="D37" s="29"/>
      <c r="E37" s="42" t="str">
        <f>E34&amp;"万円"</f>
        <v>0万円</v>
      </c>
    </row>
    <row r="38" spans="1:5" ht="18.5" thickTop="1" x14ac:dyDescent="0.55000000000000004">
      <c r="A38" s="2"/>
    </row>
    <row r="39" spans="1:5" x14ac:dyDescent="0.55000000000000004">
      <c r="A39" s="2"/>
    </row>
    <row r="40" spans="1:5" x14ac:dyDescent="0.55000000000000004">
      <c r="A40" s="2"/>
    </row>
    <row r="41" spans="1:5" x14ac:dyDescent="0.55000000000000004">
      <c r="A41" s="58" t="s">
        <v>21</v>
      </c>
      <c r="B41" s="58"/>
      <c r="C41" s="58"/>
      <c r="D41" s="58"/>
      <c r="E41" s="58"/>
    </row>
    <row r="42" spans="1:5" ht="24.65" customHeight="1" x14ac:dyDescent="0.55000000000000004">
      <c r="A42" s="59" t="s">
        <v>34</v>
      </c>
      <c r="B42" s="59"/>
      <c r="C42" s="59"/>
      <c r="D42" s="59"/>
      <c r="E42" s="59"/>
    </row>
    <row r="43" spans="1:5" ht="7.5" customHeight="1" thickBot="1" x14ac:dyDescent="0.6">
      <c r="A43" s="25"/>
      <c r="B43" s="25"/>
      <c r="C43" s="25"/>
      <c r="D43" s="25"/>
      <c r="E43" s="25"/>
    </row>
    <row r="44" spans="1:5" ht="24.65" customHeight="1" thickBot="1" x14ac:dyDescent="0.6">
      <c r="A44" s="17" t="s">
        <v>2</v>
      </c>
      <c r="B44" s="41"/>
      <c r="C44" s="25"/>
      <c r="D44" s="25"/>
      <c r="E44" s="46" t="s">
        <v>3</v>
      </c>
    </row>
    <row r="45" spans="1:5" ht="26.5" customHeight="1" thickBot="1" x14ac:dyDescent="0.6">
      <c r="A45" s="60" t="s">
        <v>14</v>
      </c>
      <c r="B45" s="60"/>
      <c r="C45" s="60"/>
      <c r="D45" s="60"/>
      <c r="E45" s="60"/>
    </row>
    <row r="46" spans="1:5" ht="23" thickTop="1" thickBot="1" x14ac:dyDescent="0.6">
      <c r="A46" s="47" t="s">
        <v>0</v>
      </c>
      <c r="B46" s="12" t="s">
        <v>1</v>
      </c>
      <c r="C46" s="12" t="s">
        <v>29</v>
      </c>
      <c r="D46" s="26"/>
      <c r="E46" s="12" t="s">
        <v>18</v>
      </c>
    </row>
    <row r="47" spans="1:5" ht="23.15" customHeight="1" x14ac:dyDescent="0.55000000000000004">
      <c r="A47" s="50"/>
      <c r="B47" s="40"/>
      <c r="C47" s="39"/>
      <c r="D47" s="27"/>
      <c r="E47" s="39"/>
    </row>
    <row r="48" spans="1:5" ht="23.15" customHeight="1" x14ac:dyDescent="0.55000000000000004">
      <c r="A48" s="48"/>
      <c r="B48" s="32"/>
      <c r="C48" s="33"/>
      <c r="D48" s="27"/>
      <c r="E48" s="33"/>
    </row>
    <row r="49" spans="1:5" ht="23.15" customHeight="1" x14ac:dyDescent="0.55000000000000004">
      <c r="A49" s="48"/>
      <c r="B49" s="32"/>
      <c r="C49" s="33"/>
      <c r="D49" s="27"/>
      <c r="E49" s="33"/>
    </row>
    <row r="50" spans="1:5" ht="23.15" customHeight="1" x14ac:dyDescent="0.55000000000000004">
      <c r="A50" s="48"/>
      <c r="B50" s="32"/>
      <c r="C50" s="33"/>
      <c r="D50" s="27"/>
      <c r="E50" s="33"/>
    </row>
    <row r="51" spans="1:5" ht="23.15" customHeight="1" x14ac:dyDescent="0.55000000000000004">
      <c r="A51" s="48"/>
      <c r="B51" s="32"/>
      <c r="C51" s="33"/>
      <c r="D51" s="27"/>
      <c r="E51" s="33"/>
    </row>
    <row r="52" spans="1:5" ht="23.15" customHeight="1" x14ac:dyDescent="0.55000000000000004">
      <c r="A52" s="48"/>
      <c r="B52" s="32"/>
      <c r="C52" s="33"/>
      <c r="D52" s="27"/>
      <c r="E52" s="33"/>
    </row>
    <row r="53" spans="1:5" ht="23.15" customHeight="1" x14ac:dyDescent="0.55000000000000004">
      <c r="A53" s="48"/>
      <c r="B53" s="32"/>
      <c r="C53" s="33"/>
      <c r="D53" s="27"/>
      <c r="E53" s="33"/>
    </row>
    <row r="54" spans="1:5" ht="23.15" customHeight="1" x14ac:dyDescent="0.55000000000000004">
      <c r="A54" s="48"/>
      <c r="B54" s="32"/>
      <c r="C54" s="33"/>
      <c r="D54" s="27"/>
      <c r="E54" s="33"/>
    </row>
    <row r="55" spans="1:5" ht="23.15" customHeight="1" x14ac:dyDescent="0.55000000000000004">
      <c r="A55" s="48"/>
      <c r="B55" s="32"/>
      <c r="C55" s="33"/>
      <c r="D55" s="27"/>
      <c r="E55" s="33"/>
    </row>
    <row r="56" spans="1:5" ht="23.15" customHeight="1" thickBot="1" x14ac:dyDescent="0.6">
      <c r="A56" s="49"/>
      <c r="B56" s="34"/>
      <c r="C56" s="33"/>
      <c r="D56" s="27"/>
      <c r="E56" s="33"/>
    </row>
    <row r="57" spans="1:5" ht="23.15" customHeight="1" thickTop="1" thickBot="1" x14ac:dyDescent="0.6">
      <c r="A57" s="9"/>
      <c r="B57" s="10" t="s">
        <v>22</v>
      </c>
      <c r="C57" s="35">
        <f>SUM(C47:C56)</f>
        <v>0</v>
      </c>
      <c r="D57" s="28"/>
      <c r="E57" s="35">
        <f>SUM(E47:E56)</f>
        <v>0</v>
      </c>
    </row>
    <row r="58" spans="1:5" ht="19" thickTop="1" thickBot="1" x14ac:dyDescent="0.6">
      <c r="A58" s="56" t="s">
        <v>15</v>
      </c>
      <c r="B58" s="56"/>
      <c r="C58" s="56"/>
      <c r="D58" s="56"/>
      <c r="E58" s="56"/>
    </row>
    <row r="59" spans="1:5" ht="23" thickTop="1" thickBot="1" x14ac:dyDescent="0.6">
      <c r="A59" s="47" t="s">
        <v>0</v>
      </c>
      <c r="B59" s="12" t="s">
        <v>1</v>
      </c>
      <c r="C59" s="12" t="s">
        <v>29</v>
      </c>
      <c r="D59" s="26"/>
      <c r="E59" s="12" t="s">
        <v>18</v>
      </c>
    </row>
    <row r="60" spans="1:5" ht="23.15" customHeight="1" x14ac:dyDescent="0.55000000000000004">
      <c r="A60" s="50"/>
      <c r="B60" s="32"/>
      <c r="C60" s="36"/>
      <c r="D60" s="31"/>
      <c r="E60" s="36"/>
    </row>
    <row r="61" spans="1:5" ht="23.15" customHeight="1" x14ac:dyDescent="0.55000000000000004">
      <c r="A61" s="48"/>
      <c r="B61" s="32"/>
      <c r="C61" s="37"/>
      <c r="D61" s="31"/>
      <c r="E61" s="37"/>
    </row>
    <row r="62" spans="1:5" ht="27" customHeight="1" thickBot="1" x14ac:dyDescent="0.6">
      <c r="A62" s="49"/>
      <c r="B62" s="34"/>
      <c r="C62" s="38"/>
      <c r="D62" s="31"/>
      <c r="E62" s="38"/>
    </row>
    <row r="63" spans="1:5" ht="19" thickTop="1" thickBot="1" x14ac:dyDescent="0.6">
      <c r="A63" s="9"/>
      <c r="B63" s="10" t="s">
        <v>22</v>
      </c>
      <c r="C63" s="35">
        <f>SUM(C60:C62)</f>
        <v>0</v>
      </c>
      <c r="D63" s="28"/>
      <c r="E63" s="35">
        <f>SUM(E60:E62)</f>
        <v>0</v>
      </c>
    </row>
    <row r="64" spans="1:5" ht="19" thickTop="1" thickBot="1" x14ac:dyDescent="0.6">
      <c r="A64" s="56" t="s">
        <v>25</v>
      </c>
      <c r="B64" s="56"/>
      <c r="C64" s="56"/>
      <c r="D64" s="56"/>
      <c r="E64" s="56"/>
    </row>
    <row r="65" spans="1:5" ht="23.15" customHeight="1" thickTop="1" thickBot="1" x14ac:dyDescent="0.6">
      <c r="A65" s="47" t="s">
        <v>0</v>
      </c>
      <c r="B65" s="12" t="s">
        <v>1</v>
      </c>
      <c r="C65" s="12" t="s">
        <v>29</v>
      </c>
      <c r="D65" s="27"/>
      <c r="E65" s="12" t="s">
        <v>18</v>
      </c>
    </row>
    <row r="66" spans="1:5" ht="23.15" customHeight="1" x14ac:dyDescent="0.55000000000000004">
      <c r="A66" s="50"/>
      <c r="B66" s="32"/>
      <c r="C66" s="36"/>
      <c r="D66" s="31"/>
      <c r="E66" s="36"/>
    </row>
    <row r="67" spans="1:5" ht="23.15" customHeight="1" x14ac:dyDescent="0.55000000000000004">
      <c r="A67" s="48"/>
      <c r="B67" s="32"/>
      <c r="C67" s="37"/>
      <c r="D67" s="31"/>
      <c r="E67" s="37"/>
    </row>
    <row r="68" spans="1:5" ht="27" customHeight="1" thickBot="1" x14ac:dyDescent="0.6">
      <c r="A68" s="49"/>
      <c r="B68" s="34"/>
      <c r="C68" s="38"/>
      <c r="D68" s="31"/>
      <c r="E68" s="38"/>
    </row>
    <row r="69" spans="1:5" ht="19" thickTop="1" thickBot="1" x14ac:dyDescent="0.6">
      <c r="A69" s="9"/>
      <c r="B69" s="10" t="s">
        <v>22</v>
      </c>
      <c r="C69" s="35">
        <f>SUM(C66:C68)</f>
        <v>0</v>
      </c>
      <c r="D69" s="28"/>
      <c r="E69" s="35">
        <f>SUM(E66:E68)</f>
        <v>0</v>
      </c>
    </row>
    <row r="70" spans="1:5" ht="17.5" customHeight="1" thickTop="1" thickBot="1" x14ac:dyDescent="0.6">
      <c r="A70" s="22" t="s">
        <v>12</v>
      </c>
    </row>
    <row r="71" spans="1:5" ht="13.5" customHeight="1" x14ac:dyDescent="0.55000000000000004">
      <c r="A71" s="21"/>
      <c r="B71" s="21"/>
      <c r="C71" s="21"/>
      <c r="D71" s="21"/>
      <c r="E71" s="21"/>
    </row>
    <row r="72" spans="1:5" ht="36.65" customHeight="1" thickBot="1" x14ac:dyDescent="0.6">
      <c r="A72" s="55" t="s">
        <v>31</v>
      </c>
      <c r="B72" s="55"/>
      <c r="C72" s="1" t="s">
        <v>30</v>
      </c>
      <c r="D72" s="1"/>
      <c r="E72" s="1" t="s">
        <v>16</v>
      </c>
    </row>
    <row r="73" spans="1:5" ht="19" thickTop="1" thickBot="1" x14ac:dyDescent="0.6">
      <c r="A73" s="4"/>
      <c r="B73" s="18" t="s">
        <v>11</v>
      </c>
      <c r="C73" s="11">
        <f>C57+C63+C69</f>
        <v>0</v>
      </c>
      <c r="D73" s="28"/>
      <c r="E73" s="11">
        <f>E57+E63+E69</f>
        <v>0</v>
      </c>
    </row>
    <row r="74" spans="1:5" ht="16" hidden="1" customHeight="1" thickTop="1" x14ac:dyDescent="0.55000000000000004">
      <c r="A74" s="3"/>
      <c r="B74" s="3"/>
      <c r="C74" s="3"/>
      <c r="D74" s="3"/>
      <c r="E74" s="3">
        <f>TRUNC(E73,-4)/10000</f>
        <v>0</v>
      </c>
    </row>
    <row r="75" spans="1:5" ht="9" customHeight="1" thickTop="1" x14ac:dyDescent="0.55000000000000004">
      <c r="A75" s="54"/>
      <c r="B75" s="54"/>
      <c r="C75" s="54"/>
      <c r="D75" s="30"/>
      <c r="E75" s="24"/>
    </row>
    <row r="76" spans="1:5" ht="28" customHeight="1" thickBot="1" x14ac:dyDescent="0.6">
      <c r="A76" s="8"/>
      <c r="B76" s="8"/>
      <c r="C76" s="8"/>
      <c r="D76" s="8"/>
      <c r="E76" s="19" t="s">
        <v>19</v>
      </c>
    </row>
    <row r="77" spans="1:5" ht="34" customHeight="1" thickTop="1" thickBot="1" x14ac:dyDescent="0.6">
      <c r="A77" s="57" t="s">
        <v>26</v>
      </c>
      <c r="B77" s="57"/>
      <c r="C77" s="57"/>
      <c r="D77" s="29"/>
      <c r="E77" s="20" t="str">
        <f>E74&amp;"万円"</f>
        <v>0万円</v>
      </c>
    </row>
    <row r="78" spans="1:5" ht="12.75" customHeight="1" thickTop="1" thickBot="1" x14ac:dyDescent="0.6">
      <c r="A78" s="23"/>
      <c r="B78" s="23"/>
      <c r="C78" s="23"/>
      <c r="D78" s="23"/>
      <c r="E78" s="43"/>
    </row>
    <row r="79" spans="1:5" ht="35.25" customHeight="1" thickTop="1" thickBot="1" x14ac:dyDescent="0.6">
      <c r="A79" s="57" t="s">
        <v>27</v>
      </c>
      <c r="B79" s="57"/>
      <c r="C79" s="57"/>
      <c r="D79" s="29"/>
      <c r="E79" s="45" t="str">
        <f>E34+E74&amp;"万円"</f>
        <v>0万円</v>
      </c>
    </row>
    <row r="80" spans="1:5" ht="18.5" thickTop="1" x14ac:dyDescent="0.55000000000000004"/>
  </sheetData>
  <protectedRanges>
    <protectedRange sqref="C33:E33 C73:E73" name="範囲2"/>
    <protectedRange algorithmName="SHA-512" hashValue="wLLRKDsA6gNGEZddSobslZkSeG0jdtjI0GbjWsN4OYWy2y1aq+RD/rQuVM7GK9nqiRUiQ6K7z1BaNRyCslXRxw==" saltValue="KicwrEcMAj9aGB5+cQvEZQ==" spinCount="100000" sqref="B4 D25 C33:E33 B44 A47:E57 D65 C73:E73 A60:E63 A66:E69 A7:E17 A20:E23 A26:E29" name="範囲1"/>
  </protectedRanges>
  <mergeCells count="17">
    <mergeCell ref="A1:E1"/>
    <mergeCell ref="A2:E2"/>
    <mergeCell ref="A5:E5"/>
    <mergeCell ref="A18:E18"/>
    <mergeCell ref="A24:E24"/>
    <mergeCell ref="A64:E64"/>
    <mergeCell ref="A75:C75"/>
    <mergeCell ref="A77:C77"/>
    <mergeCell ref="A79:C79"/>
    <mergeCell ref="A72:B72"/>
    <mergeCell ref="A35:C35"/>
    <mergeCell ref="A32:B32"/>
    <mergeCell ref="A58:E58"/>
    <mergeCell ref="A37:C37"/>
    <mergeCell ref="A41:E41"/>
    <mergeCell ref="A42:E42"/>
    <mergeCell ref="A45:E45"/>
  </mergeCells>
  <phoneticPr fontId="8"/>
  <pageMargins left="0.7" right="0.43670634920634921" top="0.75" bottom="0.68333333333333335" header="0.3" footer="0.3"/>
  <pageSetup paperSize="9" scale="82" fitToHeight="0" orientation="portrait" r:id="rId1"/>
  <headerFooter>
    <oddHeader>&amp;Rスミセイ　コミュニティスポーツ推進助成プログラム　&amp;KFF00002025年&amp;K01+000
アドバンスコース 応募用紙&amp;"-,太字"＜別紙＞</oddHeader>
    <oddFooter>&amp;R&amp;U&amp;F</oddFooter>
  </headerFooter>
  <rowBreaks count="1" manualBreakCount="1">
    <brk id="40" max="4"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xr:uid="{00000000-0002-0000-0000-000000000000}">
          <x14:formula1>
            <xm:f>削除不可!$B$2:$B$13</xm:f>
          </x14:formula1>
          <xm:sqref>A7:A16 A20:A22 A26:A28 A47:A56 A60:A62 A66:A68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B2:B12"/>
  <sheetViews>
    <sheetView workbookViewId="0">
      <selection activeCell="D8" sqref="D8"/>
    </sheetView>
  </sheetViews>
  <sheetFormatPr defaultRowHeight="18" x14ac:dyDescent="0.55000000000000004"/>
  <cols>
    <col min="2" max="2" width="12.75" customWidth="1"/>
  </cols>
  <sheetData>
    <row r="2" spans="2:2" x14ac:dyDescent="0.55000000000000004">
      <c r="B2" t="s">
        <v>35</v>
      </c>
    </row>
    <row r="3" spans="2:2" x14ac:dyDescent="0.55000000000000004">
      <c r="B3" t="s">
        <v>4</v>
      </c>
    </row>
    <row r="4" spans="2:2" x14ac:dyDescent="0.55000000000000004">
      <c r="B4" t="s">
        <v>33</v>
      </c>
    </row>
    <row r="5" spans="2:2" x14ac:dyDescent="0.55000000000000004">
      <c r="B5" t="s">
        <v>6</v>
      </c>
    </row>
    <row r="6" spans="2:2" x14ac:dyDescent="0.55000000000000004">
      <c r="B6" t="s">
        <v>8</v>
      </c>
    </row>
    <row r="7" spans="2:2" x14ac:dyDescent="0.55000000000000004">
      <c r="B7" t="s">
        <v>5</v>
      </c>
    </row>
    <row r="8" spans="2:2" x14ac:dyDescent="0.55000000000000004">
      <c r="B8" t="s">
        <v>7</v>
      </c>
    </row>
    <row r="9" spans="2:2" x14ac:dyDescent="0.55000000000000004">
      <c r="B9" t="s">
        <v>36</v>
      </c>
    </row>
    <row r="10" spans="2:2" x14ac:dyDescent="0.55000000000000004">
      <c r="B10" t="s">
        <v>37</v>
      </c>
    </row>
    <row r="11" spans="2:2" x14ac:dyDescent="0.55000000000000004">
      <c r="B11" t="s">
        <v>9</v>
      </c>
    </row>
    <row r="12" spans="2:2" x14ac:dyDescent="0.55000000000000004">
      <c r="B12" t="s">
        <v>10</v>
      </c>
    </row>
  </sheetData>
  <sheetProtection algorithmName="SHA-512" hashValue="JG8doFoBOgvE0/HkTtS72dWl7Zu5szae+4BUPMah8P5ctbSlc890MZzEOqeqYkjkFXrE+CDCF4lFAiIioD+NTA==" saltValue="vBEVEGLT5lQ6/e5dpFEMVQ==" spinCount="100000" sheet="1" objects="1" scenarios="1"/>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38d33e-9c70-47ad-b680-cff205895a03" xsi:nil="true"/>
    <lcf76f155ced4ddcb4097134ff3c332f xmlns="3831a4f7-28f3-4822-b2bd-1b5c601b79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lcCtypeCabinet" ma:contentTypeID="0x0101008E665ECC09D7BE4CA0667E0BA6A2F0B80082E9F956FFA5A047A63B20FD772BE2C4" ma:contentTypeVersion="" ma:contentTypeDescription="" ma:contentTypeScope="" ma:versionID="6d88ed84261330baecc4df7c0e5c852e">
  <xsd:schema xmlns:xsd="http://www.w3.org/2001/XMLSchema" xmlns:xs="http://www.w3.org/2001/XMLSchema" xmlns:p="http://schemas.microsoft.com/office/2006/metadata/properties" xmlns:ns2="3831a4f7-28f3-4822-b2bd-1b5c601b79d4" xmlns:ns3="c2a83748-7192-4c8b-81ba-9afe316259f6" xmlns:ns4="dc38d33e-9c70-47ad-b680-cff205895a03" targetNamespace="http://schemas.microsoft.com/office/2006/metadata/properties" ma:root="true" ma:fieldsID="8fe40cd533f7d53a65498af4a800683a" ns2:_="" ns3:_="" ns4:_="">
    <xsd:import namespace="3831a4f7-28f3-4822-b2bd-1b5c601b79d4"/>
    <xsd:import namespace="c2a83748-7192-4c8b-81ba-9afe316259f6"/>
    <xsd:import namespace="dc38d33e-9c70-47ad-b680-cff205895a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EventHashCode" minOccurs="0"/>
                <xsd:element ref="ns2:MediaServiceGenerationTime"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a4f7-28f3-4822-b2bd-1b5c601b7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a120a8-893e-44f6-b926-350a329ade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83748-7192-4c8b-81ba-9afe316259f6"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38d33e-9c70-47ad-b680-cff205895a0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475C48-2177-4FDA-9B40-ED8620C35A07}" ma:internalName="TaxCatchAll" ma:showField="CatchAllData" ma:web="{c2a83748-7192-4c8b-81ba-9afe31625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5B5ED0-1CB5-4920-BCA0-B70B5DF6DF6A}">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3831a4f7-28f3-4822-b2bd-1b5c601b79d4"/>
    <ds:schemaRef ds:uri="http://www.w3.org/XML/1998/namespace"/>
    <ds:schemaRef ds:uri="http://purl.org/dc/terms/"/>
    <ds:schemaRef ds:uri="a0b0be03-bc14-4dc4-821a-2777fd0772a9"/>
    <ds:schemaRef ds:uri="16731cf5-c7be-48e0-84b3-d7acf39300a5"/>
  </ds:schemaRefs>
</ds:datastoreItem>
</file>

<file path=customXml/itemProps2.xml><?xml version="1.0" encoding="utf-8"?>
<ds:datastoreItem xmlns:ds="http://schemas.openxmlformats.org/officeDocument/2006/customXml" ds:itemID="{3954F62D-4D62-4A68-99AE-ED3924C73DC1}">
  <ds:schemaRefs>
    <ds:schemaRef ds:uri="http://schemas.microsoft.com/sharepoint/v3/contenttype/forms"/>
  </ds:schemaRefs>
</ds:datastoreItem>
</file>

<file path=customXml/itemProps3.xml><?xml version="1.0" encoding="utf-8"?>
<ds:datastoreItem xmlns:ds="http://schemas.openxmlformats.org/officeDocument/2006/customXml" ds:itemID="{7C0DD196-E9F0-4D7D-83FA-C3F3C17BDA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【応募用紙】アドバンスコース</vt:lpstr>
      <vt:lpstr>削除不可</vt:lpstr>
      <vt:lpstr>【応募用紙】アドバンスコース!Print_Area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EMI</dc:creator>
  <cp:lastModifiedBy>山田 絵美（CSIF）</cp:lastModifiedBy>
  <cp:lastPrinted>2021-06-29T02:13:56Z</cp:lastPrinted>
  <dcterms:created xsi:type="dcterms:W3CDTF">2020-06-03T03:10:56Z</dcterms:created>
  <dcterms:modified xsi:type="dcterms:W3CDTF">2025-04-08T09:15:56Z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0x0101008E665ECC09D7BE4CA0667E0BA6A2F0B80082E9F956FFA5A047A63B20FD772BE2C4</vt:lpwstr>
  </property>
  <property fmtid="{D5CDD505-2E9C-101B-9397-08002B2CF9AE}" pid="3" name="MediaServiceImageTags">
    <vt:lpwstr/>
  </property>
</Properties>
</file>